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0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<sst xmlns="http://schemas.openxmlformats.org/spreadsheetml/2006/main" count="50" uniqueCount="47">
  <si>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</si>
  <si>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</si>
  <si>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</si>
  <si>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</si>
  <si>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</si>
  <si>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</si>
  <si>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</si>
  <si>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</si>
  <si>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</si>
  <si>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</si>
  <si>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</si>
  <si>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</si>
  <si>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</si>
  <si>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</si>
  <si>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</si>
  <si>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</si>
  <si>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</si>
  <si>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</si>
  <si>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</si>
  <si>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</si>
  <si>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</si>
  <si>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</si>
  <si>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</si>
  <si>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</si>
  <si>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</si>
  <si>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</si>
  <si>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</si>
  <si>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</si>
  <si>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</si>
  <si>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</si>
  <si>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</si>
  <si>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</si>
  <si>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</si>
  <si>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1</t>
  </si>
  <si>
    <t>31299895</t>
  </si>
  <si>
    <t>Бухгалтер</t>
  </si>
  <si>
    <t>Главный инженер</t>
  </si>
  <si>
    <t>Начальник участка</t>
  </si>
  <si>
    <t>Мастер</t>
  </si>
  <si>
    <t>Слесарь</t>
  </si>
  <si>
    <t>Оператор котельной</t>
  </si>
  <si>
    <t>Диспетчер</t>
  </si>
  <si>
    <t>Генеральный директор</t>
  </si>
  <si>
    <t>ООО "????"</t>
  </si>
  <si>
    <t xml:space="preserve">??? </t>
  </si>
  <si>
    <t>???</t>
  </si>
  <si>
    <t xml:space="preserve">ПЛАНИРУЕМОЕ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</si>
</sst>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1" fillId="33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41" fillId="33" borderId="12" xfId="0" applyNumberFormat="1" applyFont="1" applyFill="1" applyBorder="1" applyAlignment="1">
      <alignment horizontal="left"/>
    </xf>
    <xf numFmtId="0" fontId="2" fillId="0" borderId="0" xfId="0" applyFont="1" applyAlignment="1">
      <alignment vertical="top" wrapText="1"/>
    </xf>
    <xf numFmtId="0" fontId="41" fillId="33" borderId="0" xfId="0" applyFont="1" applyFill="1" applyAlignment="1">
      <alignment horizontal="right"/>
    </xf>
    <xf numFmtId="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1" fillId="33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wrapText="1"/>
    </xf>
    <xf numFmtId="0" fontId="41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9"/>
  <sheetViews>
    <sheetView tabSelected="1" view="pageBreakPreview" zoomScaleSheetLayoutView="100" zoomScalePageLayoutView="0" workbookViewId="0" topLeftCell="A1">
      <selection activeCell="DI15" sqref="DI15:DS15"/>
    </sheetView>
  </sheetViews>
  <sheetFormatPr defaultColWidth="0.875" defaultRowHeight="12.75"/>
  <cols>
    <col min="1" max="16384" width="0.875" style="1" customWidth="1"/>
  </cols>
  <sheetData>
    <row r="1" spans="120:166" s="3" customFormat="1" ht="35.25" customHeight="1">
      <c r="DP1" s="9"/>
      <c r="DQ1" s="9"/>
      <c r="DR1" s="9"/>
      <c r="DS1" s="9"/>
      <c r="DT1" s="9"/>
      <c r="DU1" s="9"/>
      <c r="DW1" s="9"/>
      <c r="DY1" s="41" t="s">
        <v>30</v>
      </c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</row>
    <row r="3" spans="152:166" ht="12.75">
      <c r="EV3" s="20" t="s">
        <v>0</v>
      </c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2"/>
    </row>
    <row r="4" spans="150:166" ht="12.75">
      <c r="ET4" s="2" t="s">
        <v>2</v>
      </c>
      <c r="EV4" s="20" t="s">
        <v>1</v>
      </c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2"/>
    </row>
    <row r="5" spans="1:166" ht="12.75">
      <c r="A5" s="19" t="s">
        <v>43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T5" s="2" t="s">
        <v>3</v>
      </c>
      <c r="EV5" s="47" t="s">
        <v>34</v>
      </c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9"/>
    </row>
    <row r="6" spans="1:139" s="3" customFormat="1" ht="11.25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</row>
    <row r="8" spans="69:104" ht="13.5" customHeight="1">
      <c r="BQ8" s="51" t="s">
        <v>6</v>
      </c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3"/>
      <c r="CI8" s="51" t="s">
        <v>7</v>
      </c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3"/>
    </row>
    <row r="9" spans="15:109" ht="15" customHeight="1">
      <c r="O9" s="63" t="s">
        <v>46</v>
      </c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BO9" s="4" t="s">
        <v>5</v>
      </c>
      <c r="BQ9" s="54" t="s">
        <v>33</v>
      </c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6"/>
      <c r="CI9" s="54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6"/>
      <c r="DE9" s="1" t="s">
        <v>8</v>
      </c>
    </row>
    <row r="10" spans="109:166" ht="12.75">
      <c r="DE10" s="1" t="s">
        <v>9</v>
      </c>
      <c r="EE10" s="23"/>
      <c r="EF10" s="23"/>
      <c r="EG10" s="23"/>
      <c r="EH10" s="1" t="s">
        <v>10</v>
      </c>
      <c r="EJ10" s="24"/>
      <c r="EK10" s="24"/>
      <c r="EL10" s="24"/>
      <c r="EM10" s="24"/>
      <c r="EN10" s="24"/>
      <c r="EO10" s="24"/>
      <c r="EP10" s="24"/>
      <c r="EQ10" s="24"/>
      <c r="ER10" s="24"/>
      <c r="ES10" s="45"/>
      <c r="ET10" s="45"/>
      <c r="EU10" s="45"/>
      <c r="EV10" s="45"/>
      <c r="EW10" s="46"/>
      <c r="EX10" s="46"/>
      <c r="EY10" s="46"/>
      <c r="FA10" s="1" t="s">
        <v>11</v>
      </c>
      <c r="FF10" s="23"/>
      <c r="FG10" s="23"/>
      <c r="FH10" s="23"/>
      <c r="FI10" s="23"/>
      <c r="FJ10" s="23"/>
    </row>
    <row r="11" spans="34:166" ht="12.75">
      <c r="AH11" s="2" t="s">
        <v>14</v>
      </c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2"/>
      <c r="AW11" s="12" t="s">
        <v>15</v>
      </c>
      <c r="AX11" s="12"/>
      <c r="AY11" s="12"/>
      <c r="AZ11" s="57"/>
      <c r="BA11" s="57"/>
      <c r="BB11" s="57"/>
      <c r="BC11" s="12" t="s">
        <v>10</v>
      </c>
      <c r="BD11" s="12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42"/>
      <c r="BR11" s="42"/>
      <c r="BS11" s="42"/>
      <c r="BT11" s="42"/>
      <c r="BU11" s="40"/>
      <c r="BV11" s="40"/>
      <c r="BW11" s="40"/>
      <c r="BX11" s="12"/>
      <c r="BY11" s="12" t="s">
        <v>16</v>
      </c>
      <c r="BZ11" s="12"/>
      <c r="DE11" s="1" t="s">
        <v>12</v>
      </c>
      <c r="DW11" s="5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J11" s="2" t="s">
        <v>13</v>
      </c>
    </row>
    <row r="13" spans="1:166" ht="12.75" customHeight="1">
      <c r="A13" s="31" t="s">
        <v>17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  <c r="AE13" s="25" t="s">
        <v>31</v>
      </c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7"/>
      <c r="BI13" s="25" t="s">
        <v>20</v>
      </c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7"/>
      <c r="BX13" s="25" t="s">
        <v>21</v>
      </c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7"/>
      <c r="CM13" s="31" t="s">
        <v>22</v>
      </c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3"/>
      <c r="DT13" s="34" t="s">
        <v>32</v>
      </c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6"/>
      <c r="EV13" s="34" t="s">
        <v>23</v>
      </c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6"/>
    </row>
    <row r="14" spans="1:166" ht="27" customHeight="1">
      <c r="A14" s="37" t="s">
        <v>18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58" t="s">
        <v>19</v>
      </c>
      <c r="V14" s="59"/>
      <c r="W14" s="59"/>
      <c r="X14" s="59"/>
      <c r="Y14" s="59"/>
      <c r="Z14" s="59"/>
      <c r="AA14" s="59"/>
      <c r="AB14" s="59"/>
      <c r="AC14" s="59"/>
      <c r="AD14" s="60"/>
      <c r="AE14" s="28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30"/>
      <c r="BI14" s="28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30"/>
      <c r="BX14" s="28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30"/>
      <c r="CM14" s="43">
        <v>0.2</v>
      </c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3">
        <v>0.5</v>
      </c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37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9"/>
      <c r="EV14" s="37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9"/>
    </row>
    <row r="15" spans="1:166" ht="12.75">
      <c r="A15" s="16">
        <v>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>
        <v>2</v>
      </c>
      <c r="V15" s="16"/>
      <c r="W15" s="16"/>
      <c r="X15" s="16"/>
      <c r="Y15" s="16"/>
      <c r="Z15" s="16"/>
      <c r="AA15" s="16"/>
      <c r="AB15" s="16"/>
      <c r="AC15" s="16"/>
      <c r="AD15" s="16"/>
      <c r="AE15" s="16">
        <v>3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>
        <v>4</v>
      </c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>
        <v>5</v>
      </c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>
        <v>6</v>
      </c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>
        <v>7</v>
      </c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>
        <v>8</v>
      </c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>
        <v>9</v>
      </c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>
        <v>10</v>
      </c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</row>
    <row r="16" spans="1:166" ht="12.75">
      <c r="A16" s="61" t="s">
        <v>45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14" t="s">
        <v>35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5">
        <v>1</v>
      </c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3">
        <v>23529.41</v>
      </c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>
        <v>4705.88</v>
      </c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>
        <v>11764.71</v>
      </c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>
        <v>40000</v>
      </c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</row>
    <row r="17" spans="1:166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14" t="s">
        <v>36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5">
        <v>1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3">
        <v>26470.59</v>
      </c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>
        <v>5294.12</v>
      </c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>
        <v>13235.3</v>
      </c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>
        <v>45000</v>
      </c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</row>
    <row r="18" spans="1:166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14" t="s">
        <v>37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5">
        <v>1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3">
        <v>23529.41</v>
      </c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>
        <v>4705.88</v>
      </c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>
        <v>11764.71</v>
      </c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>
        <v>40000</v>
      </c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</row>
    <row r="19" spans="1:166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14" t="s">
        <v>38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5">
        <v>1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3">
        <v>21176.47</v>
      </c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>
        <v>4235.29</v>
      </c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>
        <v>10588.24</v>
      </c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>
        <v>36000</v>
      </c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</row>
    <row r="20" spans="1:166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14" t="s">
        <v>39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5">
        <v>1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3">
        <v>20000</v>
      </c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>
        <v>4000</v>
      </c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>
        <v>10000</v>
      </c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>
        <v>34000</v>
      </c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</row>
    <row r="21" spans="1:166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14" t="s">
        <v>40</v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5">
        <v>8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3">
        <v>20000</v>
      </c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>
        <v>4000</v>
      </c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>
        <v>10000</v>
      </c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>
        <v>272000</v>
      </c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</row>
    <row r="22" spans="1:166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14" t="s">
        <v>41</v>
      </c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5">
        <v>3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3">
        <v>15098.04</v>
      </c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>
        <v>3019.61</v>
      </c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>
        <v>7549.02</v>
      </c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>
        <v>77000</v>
      </c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</row>
    <row r="23" spans="59:151" ht="12.75">
      <c r="BG23" s="2" t="s">
        <v>24</v>
      </c>
      <c r="BI23" s="62">
        <f>SUM(BI16:BI22)</f>
        <v>16</v>
      </c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13">
        <f>SUM(BX16:BX22)</f>
        <v>149803.92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3">
        <f>SUM(CM16:CM22)</f>
        <v>29960.780000000002</v>
      </c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3">
        <f>SUM(CX16:CX22)</f>
        <v>74901.98</v>
      </c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3">
        <f>SUM(DT16:DT22)</f>
        <v>544000</v>
      </c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</row>
    <row r="25" spans="1:151" ht="12.75">
      <c r="A25" s="7" t="s">
        <v>25</v>
      </c>
      <c r="AJ25" s="18" t="s">
        <v>42</v>
      </c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0"/>
      <c r="CB25" s="10"/>
      <c r="CC25" s="10"/>
      <c r="CD25" s="10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1"/>
      <c r="DB25" s="11"/>
      <c r="DC25" s="11"/>
      <c r="DD25" s="11"/>
      <c r="DE25" s="18" t="s">
        <v>44</v>
      </c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</row>
    <row r="26" spans="1:151" s="3" customFormat="1" ht="11.25">
      <c r="A26" s="8"/>
      <c r="AJ26" s="17" t="s">
        <v>26</v>
      </c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6"/>
      <c r="CB26" s="6"/>
      <c r="CC26" s="6"/>
      <c r="CD26" s="6"/>
      <c r="CE26" s="17" t="s">
        <v>27</v>
      </c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E26" s="17" t="s">
        <v>28</v>
      </c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</row>
    <row r="27" ht="12.75">
      <c r="A27" s="7"/>
    </row>
    <row r="28" spans="1:104" ht="12.75">
      <c r="A28" s="7" t="s">
        <v>29</v>
      </c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</row>
    <row r="29" spans="36:104" s="3" customFormat="1" ht="11.25">
      <c r="AJ29" s="17" t="s">
        <v>27</v>
      </c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J29" s="17" t="s">
        <v>28</v>
      </c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</row>
  </sheetData>
  <sheetProtection/>
  <mergeCells count="130">
    <mergeCell ref="O9:AE9"/>
    <mergeCell ref="BI23:BW23"/>
    <mergeCell ref="BX23:CL23"/>
    <mergeCell ref="AJ28:BE28"/>
    <mergeCell ref="BJ28:CZ28"/>
    <mergeCell ref="AJ29:BE29"/>
    <mergeCell ref="BJ29:CZ29"/>
    <mergeCell ref="AJ25:BZ25"/>
    <mergeCell ref="AJ26:BZ26"/>
    <mergeCell ref="A22:T22"/>
    <mergeCell ref="U22:AD22"/>
    <mergeCell ref="A19:T19"/>
    <mergeCell ref="U19:AD19"/>
    <mergeCell ref="A20:T20"/>
    <mergeCell ref="U20:AD20"/>
    <mergeCell ref="A16:T16"/>
    <mergeCell ref="U16:AD16"/>
    <mergeCell ref="AE16:BH16"/>
    <mergeCell ref="BI16:BW16"/>
    <mergeCell ref="A15:T15"/>
    <mergeCell ref="A21:T21"/>
    <mergeCell ref="U21:AD21"/>
    <mergeCell ref="A18:T18"/>
    <mergeCell ref="U18:AD18"/>
    <mergeCell ref="A17:T17"/>
    <mergeCell ref="BX15:CL15"/>
    <mergeCell ref="CM15:CW15"/>
    <mergeCell ref="A13:AD13"/>
    <mergeCell ref="A14:T14"/>
    <mergeCell ref="U14:AD14"/>
    <mergeCell ref="AE13:BH14"/>
    <mergeCell ref="BX17:CL17"/>
    <mergeCell ref="BI13:BW14"/>
    <mergeCell ref="U15:AD15"/>
    <mergeCell ref="BX16:CL16"/>
    <mergeCell ref="CM16:CW16"/>
    <mergeCell ref="EV16:FJ16"/>
    <mergeCell ref="DI16:DS16"/>
    <mergeCell ref="DT16:EU16"/>
    <mergeCell ref="AE15:BH15"/>
    <mergeCell ref="BI15:BW15"/>
    <mergeCell ref="U17:AD17"/>
    <mergeCell ref="AE17:BH17"/>
    <mergeCell ref="BI17:BW17"/>
    <mergeCell ref="A6:EI6"/>
    <mergeCell ref="BQ8:CH8"/>
    <mergeCell ref="BQ9:CH9"/>
    <mergeCell ref="CI8:CZ8"/>
    <mergeCell ref="CI9:CZ9"/>
    <mergeCell ref="AJ11:AU11"/>
    <mergeCell ref="AZ11:BB11"/>
    <mergeCell ref="EV13:FJ14"/>
    <mergeCell ref="ES10:EV10"/>
    <mergeCell ref="EW10:EY10"/>
    <mergeCell ref="FF10:FJ10"/>
    <mergeCell ref="EV4:FJ4"/>
    <mergeCell ref="EV5:FJ5"/>
    <mergeCell ref="BE11:BP11"/>
    <mergeCell ref="BU11:BW11"/>
    <mergeCell ref="A5:EI5"/>
    <mergeCell ref="DY1:FJ1"/>
    <mergeCell ref="BQ11:BT11"/>
    <mergeCell ref="DE25:EU25"/>
    <mergeCell ref="CM14:CW14"/>
    <mergeCell ref="CX14:DH14"/>
    <mergeCell ref="DI14:DS14"/>
    <mergeCell ref="CX15:DH15"/>
    <mergeCell ref="DE26:EU26"/>
    <mergeCell ref="CE25:CZ25"/>
    <mergeCell ref="CE26:CZ26"/>
    <mergeCell ref="DX11:FB11"/>
    <mergeCell ref="EV3:FJ3"/>
    <mergeCell ref="EE10:EG10"/>
    <mergeCell ref="EJ10:ER10"/>
    <mergeCell ref="BX13:CL14"/>
    <mergeCell ref="CM13:DS13"/>
    <mergeCell ref="DT13:EU14"/>
    <mergeCell ref="DI15:DS15"/>
    <mergeCell ref="DT15:EU15"/>
    <mergeCell ref="EV15:FJ15"/>
    <mergeCell ref="CM17:CW17"/>
    <mergeCell ref="CX17:DH17"/>
    <mergeCell ref="DI17:DS17"/>
    <mergeCell ref="DT17:EU17"/>
    <mergeCell ref="EV17:FJ17"/>
    <mergeCell ref="CX16:DH16"/>
    <mergeCell ref="AE18:BH18"/>
    <mergeCell ref="BI18:BW18"/>
    <mergeCell ref="BX18:CL18"/>
    <mergeCell ref="CM18:CW18"/>
    <mergeCell ref="CX18:DH18"/>
    <mergeCell ref="DI18:DS18"/>
    <mergeCell ref="DT18:EU18"/>
    <mergeCell ref="EV18:FJ18"/>
    <mergeCell ref="AE19:BH19"/>
    <mergeCell ref="BI19:BW19"/>
    <mergeCell ref="BX19:CL19"/>
    <mergeCell ref="CM19:CW19"/>
    <mergeCell ref="CX19:DH19"/>
    <mergeCell ref="DI19:DS19"/>
    <mergeCell ref="DT19:EU19"/>
    <mergeCell ref="EV19:FJ19"/>
    <mergeCell ref="AE20:BH20"/>
    <mergeCell ref="BI20:BW20"/>
    <mergeCell ref="BX20:CL20"/>
    <mergeCell ref="CM20:CW20"/>
    <mergeCell ref="CX20:DH20"/>
    <mergeCell ref="DI20:DS20"/>
    <mergeCell ref="DT20:EU20"/>
    <mergeCell ref="EV20:FJ20"/>
    <mergeCell ref="AE21:BH21"/>
    <mergeCell ref="BI21:BW21"/>
    <mergeCell ref="BX21:CL21"/>
    <mergeCell ref="CM21:CW21"/>
    <mergeCell ref="CX21:DH21"/>
    <mergeCell ref="DI21:DS21"/>
    <mergeCell ref="DT21:EU21"/>
    <mergeCell ref="EV21:FJ21"/>
    <mergeCell ref="AE22:BH22"/>
    <mergeCell ref="BI22:BW22"/>
    <mergeCell ref="BX22:CL22"/>
    <mergeCell ref="CM22:CW22"/>
    <mergeCell ref="CX22:DH22"/>
    <mergeCell ref="DI22:DS22"/>
    <mergeCell ref="DT22:EU22"/>
    <mergeCell ref="EV22:FJ22"/>
    <mergeCell ref="CM23:CW23"/>
    <mergeCell ref="CX23:DH23"/>
    <mergeCell ref="DI23:DS23"/>
    <mergeCell ref="DT23:EU2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2004-09-27T08:41:44Z</cp:lastPrinted>
  <dcterms:created xsi:type="dcterms:W3CDTF">2004-04-12T06:30:22Z</dcterms:created>
  <dcterms:modified xsi:type="dcterms:W3CDTF">2023-01-16T11:26:02Z</dcterms:modified>
  <cp:category/>
  <cp:version/>
  <cp:contentType/>
  <cp:contentStatus/>
</cp:coreProperties>
</file>